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2180"/>
  </bookViews>
  <sheets>
    <sheet name="Leh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<sst xmlns="http://schemas.openxmlformats.org/spreadsheetml/2006/main" count="42" uniqueCount="33">
  <si>
    <t>Elektritööde hinnapakkumise küsimine</t>
  </si>
  <si>
    <t>Aadress: Kalmistu tee, Kirbla, Lääneranna vald</t>
  </si>
  <si>
    <t>Tellija: Lääneranna Vallavalitsus</t>
  </si>
  <si>
    <t>Töö sisu:  Kalmistu teele valgustuse ehitamine</t>
  </si>
  <si>
    <t>Jrk nr.</t>
  </si>
  <si>
    <t>Nimetus</t>
  </si>
  <si>
    <t>Ühik</t>
  </si>
  <si>
    <t>Kogus</t>
  </si>
  <si>
    <t>Ühiku hind</t>
  </si>
  <si>
    <t>Maksumus</t>
  </si>
  <si>
    <t xml:space="preserve">Vizulo Micro Martin 15W, eelprogrammeeritud </t>
  </si>
  <si>
    <t>tk</t>
  </si>
  <si>
    <t>Koonusmast H6m</t>
  </si>
  <si>
    <t>Jaland VPA2</t>
  </si>
  <si>
    <t>Mastikumm</t>
  </si>
  <si>
    <t>Kaablikinnas</t>
  </si>
  <si>
    <t>Mastiühenduskomplekt ENSTO</t>
  </si>
  <si>
    <t>Maakaabel AXPK 4x25mm2 paigaldusega, v.a kaevetöö*</t>
  </si>
  <si>
    <t>m</t>
  </si>
  <si>
    <t>Kaablmärkelint</t>
  </si>
  <si>
    <t>Kaablikaitsetoru D75 450N, paigaldusega</t>
  </si>
  <si>
    <t>Maakaabel AXPKA 4x25mm2 kaitsetorus, paigaldusega kinnisel meetodil</t>
  </si>
  <si>
    <t>Kordusmaandus</t>
  </si>
  <si>
    <t>Abimaterjal</t>
  </si>
  <si>
    <t>kompl</t>
  </si>
  <si>
    <t>Teostusjoonised</t>
  </si>
  <si>
    <t>Kontrolltoimingud</t>
  </si>
  <si>
    <t>objekt</t>
  </si>
  <si>
    <t>Kokku ilma käibemaksuta:</t>
  </si>
  <si>
    <t>Käibemaks:</t>
  </si>
  <si>
    <t>Kokku koos käibemaksuga:</t>
  </si>
  <si>
    <t xml:space="preserve">Märkus: </t>
  </si>
  <si>
    <t>*Kaablitrassi kaevetöö teostab kooskõlas ehitajaga Lääneranna Vallavalitus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</si>
</sst>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  <numFmt numFmtId="178" formatCode="#,##0.00\ &quot;€&quot;"/>
  </numFmts>
  <fonts count="44">
    <font>
      <sz val="11"/>
      <color theme="1"/>
      <name val="Aptos Narrow"/>
      <charset val="186"/>
      <scheme val="minor"/>
    </font>
    <font>
      <sz val="12"/>
      <color theme="1"/>
      <name val="Aptos Narrow"/>
      <charset val="134"/>
      <scheme val="minor"/>
    </font>
    <font>
      <sz val="12"/>
      <color theme="1"/>
      <name val="Aptos Narrow"/>
      <charset val="186"/>
      <scheme val="minor"/>
    </font>
    <font>
      <b/>
      <u/>
      <sz val="11"/>
      <color indexed="8"/>
      <name val="Times New Roman"/>
      <charset val="1"/>
    </font>
    <font>
      <sz val="11"/>
      <color theme="1"/>
      <name val="Times New Roman"/>
      <charset val="186"/>
    </font>
    <font>
      <sz val="11"/>
      <color theme="1"/>
      <name val="Aptos Narrow"/>
      <charset val="134"/>
      <scheme val="minor"/>
    </font>
    <font>
      <sz val="9"/>
      <color theme="1"/>
      <name val="Aptos Narrow"/>
      <charset val="134"/>
      <scheme val="minor"/>
    </font>
    <font>
      <sz val="11"/>
      <color indexed="8"/>
      <name val="Times New Roman"/>
      <charset val="134"/>
    </font>
    <font>
      <sz val="8"/>
      <color theme="1"/>
      <name val="Times New Roman"/>
      <charset val="134"/>
    </font>
    <font>
      <sz val="11"/>
      <color theme="1"/>
      <name val="Times New Roman"/>
      <charset val="134"/>
    </font>
    <font>
      <i/>
      <sz val="8"/>
      <color theme="1"/>
      <name val="Times New Roman"/>
      <charset val="134"/>
    </font>
    <font>
      <b/>
      <sz val="12"/>
      <color theme="1"/>
      <name val="Aptos Narrow"/>
      <charset val="134"/>
      <scheme val="minor"/>
    </font>
    <font>
      <b/>
      <sz val="12"/>
      <color theme="1"/>
      <name val="Aptos Narrow"/>
      <charset val="186"/>
      <scheme val="minor"/>
    </font>
    <font>
      <b/>
      <sz val="10"/>
      <color theme="1"/>
      <name val="Aptos Narrow"/>
      <charset val="134"/>
      <scheme val="minor"/>
    </font>
    <font>
      <b/>
      <sz val="11"/>
      <color theme="1"/>
      <name val="Aptos Narrow"/>
      <charset val="134"/>
      <scheme val="minor"/>
    </font>
    <font>
      <sz val="10"/>
      <color theme="1"/>
      <name val="Verdana"/>
      <charset val="134"/>
    </font>
    <font>
      <sz val="10"/>
      <color theme="1"/>
      <name val="Aptos Narrow"/>
      <charset val="134"/>
      <scheme val="minor"/>
    </font>
    <font>
      <sz val="8"/>
      <color theme="1"/>
      <name val="Verdana"/>
      <charset val="134"/>
    </font>
    <font>
      <sz val="12"/>
      <name val="Aptos Narrow"/>
      <charset val="134"/>
      <scheme val="minor"/>
    </font>
    <font>
      <sz val="12"/>
      <color theme="1"/>
      <name val="Times New Roman"/>
      <charset val="186"/>
    </font>
    <font>
      <sz val="12"/>
      <color rgb="FFFF0000"/>
      <name val="Aptos Narrow"/>
      <charset val="134"/>
      <scheme val="minor"/>
    </font>
    <font>
      <sz val="10"/>
      <name val="Aptos Narrow"/>
      <charset val="134"/>
      <scheme val="minor"/>
    </font>
    <font>
      <sz val="10"/>
      <color rgb="FFFF0000"/>
      <name val="Aptos Narrow"/>
      <charset val="134"/>
      <scheme val="minor"/>
    </font>
    <font>
      <sz val="11"/>
      <color theme="1"/>
      <name val="Aptos Narrow"/>
      <charset val="134"/>
      <scheme val="minor"/>
    </font>
    <font>
      <u/>
      <sz val="11"/>
      <color rgb="FF0000FF"/>
      <name val="Aptos Narrow"/>
      <charset val="0"/>
      <scheme val="minor"/>
    </font>
    <font>
      <u/>
      <sz val="11"/>
      <color rgb="FF800080"/>
      <name val="Aptos Narrow"/>
      <charset val="0"/>
      <scheme val="minor"/>
    </font>
    <font>
      <sz val="11"/>
      <color rgb="FFFF0000"/>
      <name val="Aptos Narrow"/>
      <charset val="0"/>
      <scheme val="minor"/>
    </font>
    <font>
      <b/>
      <sz val="18"/>
      <color theme="3"/>
      <name val="Aptos Narrow"/>
      <charset val="134"/>
      <scheme val="minor"/>
    </font>
    <font>
      <i/>
      <sz val="11"/>
      <color rgb="FF7F7F7F"/>
      <name val="Aptos Narrow"/>
      <charset val="0"/>
      <scheme val="minor"/>
    </font>
    <font>
      <b/>
      <sz val="15"/>
      <color theme="3"/>
      <name val="Aptos Narrow"/>
      <charset val="134"/>
      <scheme val="minor"/>
    </font>
    <font>
      <b/>
      <sz val="13"/>
      <color theme="3"/>
      <name val="Aptos Narrow"/>
      <charset val="134"/>
      <scheme val="minor"/>
    </font>
    <font>
      <b/>
      <sz val="11"/>
      <color theme="3"/>
      <name val="Aptos Narrow"/>
      <charset val="134"/>
      <scheme val="minor"/>
    </font>
    <font>
      <sz val="11"/>
      <color rgb="FF3F3F76"/>
      <name val="Aptos Narrow"/>
      <charset val="0"/>
      <scheme val="minor"/>
    </font>
    <font>
      <b/>
      <sz val="11"/>
      <color rgb="FF3F3F3F"/>
      <name val="Aptos Narrow"/>
      <charset val="0"/>
      <scheme val="minor"/>
    </font>
    <font>
      <b/>
      <sz val="11"/>
      <color rgb="FFFA7D00"/>
      <name val="Aptos Narrow"/>
      <charset val="0"/>
      <scheme val="minor"/>
    </font>
    <font>
      <b/>
      <sz val="11"/>
      <color rgb="FFFFFFFF"/>
      <name val="Aptos Narrow"/>
      <charset val="0"/>
      <scheme val="minor"/>
    </font>
    <font>
      <sz val="11"/>
      <color rgb="FFFA7D00"/>
      <name val="Aptos Narrow"/>
      <charset val="0"/>
      <scheme val="minor"/>
    </font>
    <font>
      <b/>
      <sz val="11"/>
      <color theme="1"/>
      <name val="Aptos Narrow"/>
      <charset val="0"/>
      <scheme val="minor"/>
    </font>
    <font>
      <sz val="11"/>
      <color rgb="FF006100"/>
      <name val="Aptos Narrow"/>
      <charset val="0"/>
      <scheme val="minor"/>
    </font>
    <font>
      <sz val="11"/>
      <color rgb="FF9C0006"/>
      <name val="Aptos Narrow"/>
      <charset val="0"/>
      <scheme val="minor"/>
    </font>
    <font>
      <sz val="11"/>
      <color rgb="FF9C6500"/>
      <name val="Aptos Narrow"/>
      <charset val="0"/>
      <scheme val="minor"/>
    </font>
    <font>
      <sz val="11"/>
      <color theme="0"/>
      <name val="Aptos Narrow"/>
      <charset val="0"/>
      <scheme val="minor"/>
    </font>
    <font>
      <sz val="11"/>
      <color theme="1"/>
      <name val="Aptos Narrow"/>
      <charset val="0"/>
      <scheme val="minor"/>
    </font>
    <font>
      <sz val="10"/>
      <name val="Arial"/>
      <charset val="186"/>
    </font>
  </fonts>
  <fills count="36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2">
    <border>
      <left/>
      <right/>
      <top/>
      <bottom/>
      <diagonal/>
    </border>
    <border>
      <left style="thin">
        <color indexed="8"/>
      </left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176" fontId="23" fillId="0" borderId="0" applyFont="0" applyFill="0" applyBorder="0" applyAlignment="0" applyProtection="0">
      <alignment vertical="center"/>
    </xf>
    <xf numFmtId="44" fontId="23" fillId="0" borderId="0" applyFont="0" applyFill="0" applyBorder="0" applyAlignment="0" applyProtection="0">
      <alignment vertical="center"/>
    </xf>
    <xf numFmtId="9" fontId="23" fillId="0" borderId="0" applyFont="0" applyFill="0" applyBorder="0" applyAlignment="0" applyProtection="0">
      <alignment vertical="center"/>
    </xf>
    <xf numFmtId="177" fontId="23" fillId="0" borderId="0" applyFont="0" applyFill="0" applyBorder="0" applyAlignment="0" applyProtection="0">
      <alignment vertical="center"/>
    </xf>
    <xf numFmtId="42" fontId="23" fillId="0" borderId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3" fillId="5" borderId="24" applyNumberFormat="0" applyFont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0" borderId="25" applyNumberFormat="0" applyFill="0" applyAlignment="0" applyProtection="0">
      <alignment vertical="center"/>
    </xf>
    <xf numFmtId="0" fontId="30" fillId="0" borderId="25" applyNumberFormat="0" applyFill="0" applyAlignment="0" applyProtection="0">
      <alignment vertical="center"/>
    </xf>
    <xf numFmtId="0" fontId="31" fillId="0" borderId="26" applyNumberFormat="0" applyFill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2" fillId="6" borderId="27" applyNumberFormat="0" applyAlignment="0" applyProtection="0">
      <alignment vertical="center"/>
    </xf>
    <xf numFmtId="0" fontId="33" fillId="7" borderId="28" applyNumberFormat="0" applyAlignment="0" applyProtection="0">
      <alignment vertical="center"/>
    </xf>
    <xf numFmtId="0" fontId="34" fillId="7" borderId="27" applyNumberFormat="0" applyAlignment="0" applyProtection="0">
      <alignment vertical="center"/>
    </xf>
    <xf numFmtId="0" fontId="35" fillId="8" borderId="29" applyNumberFormat="0" applyAlignment="0" applyProtection="0">
      <alignment vertical="center"/>
    </xf>
    <xf numFmtId="0" fontId="36" fillId="0" borderId="30" applyNumberFormat="0" applyFill="0" applyAlignment="0" applyProtection="0">
      <alignment vertical="center"/>
    </xf>
    <xf numFmtId="0" fontId="37" fillId="0" borderId="31" applyNumberFormat="0" applyFill="0" applyAlignment="0" applyProtection="0">
      <alignment vertical="center"/>
    </xf>
    <xf numFmtId="0" fontId="38" fillId="9" borderId="0" applyNumberFormat="0" applyBorder="0" applyAlignment="0" applyProtection="0">
      <alignment vertical="center"/>
    </xf>
    <xf numFmtId="0" fontId="39" fillId="10" borderId="0" applyNumberFormat="0" applyBorder="0" applyAlignment="0" applyProtection="0">
      <alignment vertical="center"/>
    </xf>
    <xf numFmtId="0" fontId="40" fillId="11" borderId="0" applyNumberFormat="0" applyBorder="0" applyAlignment="0" applyProtection="0">
      <alignment vertical="center"/>
    </xf>
    <xf numFmtId="0" fontId="41" fillId="12" borderId="0" applyNumberFormat="0" applyBorder="0" applyAlignment="0" applyProtection="0">
      <alignment vertical="center"/>
    </xf>
    <xf numFmtId="0" fontId="42" fillId="13" borderId="0" applyNumberFormat="0" applyBorder="0" applyAlignment="0" applyProtection="0">
      <alignment vertical="center"/>
    </xf>
    <xf numFmtId="0" fontId="42" fillId="14" borderId="0" applyNumberFormat="0" applyBorder="0" applyAlignment="0" applyProtection="0">
      <alignment vertical="center"/>
    </xf>
    <xf numFmtId="0" fontId="41" fillId="15" borderId="0" applyNumberFormat="0" applyBorder="0" applyAlignment="0" applyProtection="0">
      <alignment vertical="center"/>
    </xf>
    <xf numFmtId="0" fontId="41" fillId="16" borderId="0" applyNumberFormat="0" applyBorder="0" applyAlignment="0" applyProtection="0">
      <alignment vertical="center"/>
    </xf>
    <xf numFmtId="0" fontId="42" fillId="17" borderId="0" applyNumberFormat="0" applyBorder="0" applyAlignment="0" applyProtection="0">
      <alignment vertical="center"/>
    </xf>
    <xf numFmtId="0" fontId="42" fillId="18" borderId="0" applyNumberFormat="0" applyBorder="0" applyAlignment="0" applyProtection="0">
      <alignment vertical="center"/>
    </xf>
    <xf numFmtId="0" fontId="41" fillId="19" borderId="0" applyNumberFormat="0" applyBorder="0" applyAlignment="0" applyProtection="0">
      <alignment vertical="center"/>
    </xf>
    <xf numFmtId="0" fontId="41" fillId="20" borderId="0" applyNumberFormat="0" applyBorder="0" applyAlignment="0" applyProtection="0">
      <alignment vertical="center"/>
    </xf>
    <xf numFmtId="0" fontId="42" fillId="21" borderId="0" applyNumberFormat="0" applyBorder="0" applyAlignment="0" applyProtection="0">
      <alignment vertical="center"/>
    </xf>
    <xf numFmtId="0" fontId="42" fillId="22" borderId="0" applyNumberFormat="0" applyBorder="0" applyAlignment="0" applyProtection="0">
      <alignment vertical="center"/>
    </xf>
    <xf numFmtId="0" fontId="41" fillId="23" borderId="0" applyNumberFormat="0" applyBorder="0" applyAlignment="0" applyProtection="0">
      <alignment vertical="center"/>
    </xf>
    <xf numFmtId="0" fontId="41" fillId="24" borderId="0" applyNumberFormat="0" applyBorder="0" applyAlignment="0" applyProtection="0">
      <alignment vertical="center"/>
    </xf>
    <xf numFmtId="0" fontId="42" fillId="25" borderId="0" applyNumberFormat="0" applyBorder="0" applyAlignment="0" applyProtection="0">
      <alignment vertical="center"/>
    </xf>
    <xf numFmtId="0" fontId="42" fillId="26" borderId="0" applyNumberFormat="0" applyBorder="0" applyAlignment="0" applyProtection="0">
      <alignment vertical="center"/>
    </xf>
    <xf numFmtId="0" fontId="41" fillId="27" borderId="0" applyNumberFormat="0" applyBorder="0" applyAlignment="0" applyProtection="0">
      <alignment vertical="center"/>
    </xf>
    <xf numFmtId="0" fontId="41" fillId="28" borderId="0" applyNumberFormat="0" applyBorder="0" applyAlignment="0" applyProtection="0">
      <alignment vertical="center"/>
    </xf>
    <xf numFmtId="0" fontId="42" fillId="29" borderId="0" applyNumberFormat="0" applyBorder="0" applyAlignment="0" applyProtection="0">
      <alignment vertical="center"/>
    </xf>
    <xf numFmtId="0" fontId="42" fillId="30" borderId="0" applyNumberFormat="0" applyBorder="0" applyAlignment="0" applyProtection="0">
      <alignment vertical="center"/>
    </xf>
    <xf numFmtId="0" fontId="41" fillId="31" borderId="0" applyNumberFormat="0" applyBorder="0" applyAlignment="0" applyProtection="0">
      <alignment vertical="center"/>
    </xf>
    <xf numFmtId="0" fontId="41" fillId="32" borderId="0" applyNumberFormat="0" applyBorder="0" applyAlignment="0" applyProtection="0">
      <alignment vertical="center"/>
    </xf>
    <xf numFmtId="0" fontId="42" fillId="33" borderId="0" applyNumberFormat="0" applyBorder="0" applyAlignment="0" applyProtection="0">
      <alignment vertical="center"/>
    </xf>
    <xf numFmtId="0" fontId="42" fillId="34" borderId="0" applyNumberFormat="0" applyBorder="0" applyAlignment="0" applyProtection="0">
      <alignment vertical="center"/>
    </xf>
    <xf numFmtId="0" fontId="41" fillId="35" borderId="0" applyNumberFormat="0" applyBorder="0" applyAlignment="0" applyProtection="0">
      <alignment vertical="center"/>
    </xf>
    <xf numFmtId="0" fontId="43" fillId="0" borderId="0"/>
  </cellStyleXfs>
  <cellXfs count="6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/>
    <xf numFmtId="0" fontId="3" fillId="2" borderId="1" xfId="0" applyFont="1" applyFill="1" applyBorder="1"/>
    <xf numFmtId="0" fontId="4" fillId="0" borderId="0" xfId="0" applyFont="1"/>
    <xf numFmtId="0" fontId="5" fillId="0" borderId="0" xfId="0" applyFont="1" applyAlignment="1">
      <alignment horizontal="right"/>
    </xf>
    <xf numFmtId="0" fontId="6" fillId="0" borderId="0" xfId="0" applyFont="1" applyAlignment="1">
      <alignment horizontal="left" vertical="center"/>
    </xf>
    <xf numFmtId="0" fontId="5" fillId="0" borderId="0" xfId="0" applyFont="1"/>
    <xf numFmtId="0" fontId="7" fillId="2" borderId="0" xfId="0" applyFont="1" applyFill="1"/>
    <xf numFmtId="0" fontId="8" fillId="0" borderId="0" xfId="0" applyFont="1" applyAlignment="1">
      <alignment horizontal="left" vertical="center"/>
    </xf>
    <xf numFmtId="0" fontId="9" fillId="0" borderId="0" xfId="0" applyFont="1" applyAlignment="1">
      <alignment vertical="center"/>
    </xf>
    <xf numFmtId="0" fontId="10" fillId="0" borderId="0" xfId="0" applyFont="1"/>
    <xf numFmtId="0" fontId="11" fillId="0" borderId="0" xfId="0" applyFont="1" applyAlignment="1">
      <alignment horizontal="right"/>
    </xf>
    <xf numFmtId="0" fontId="12" fillId="0" borderId="0" xfId="0" applyFont="1" applyAlignment="1">
      <alignment vertical="center"/>
    </xf>
    <xf numFmtId="0" fontId="13" fillId="3" borderId="2" xfId="0" applyFont="1" applyFill="1" applyBorder="1" applyAlignment="1">
      <alignment horizontal="center" vertical="center" wrapText="1"/>
    </xf>
    <xf numFmtId="0" fontId="13" fillId="3" borderId="3" xfId="0" applyFont="1" applyFill="1" applyBorder="1" applyAlignment="1">
      <alignment horizontal="center" vertical="center" wrapText="1"/>
    </xf>
    <xf numFmtId="0" fontId="13" fillId="3" borderId="4" xfId="0" applyFont="1" applyFill="1" applyBorder="1" applyAlignment="1">
      <alignment horizontal="center" vertical="center" wrapText="1"/>
    </xf>
    <xf numFmtId="49" fontId="13" fillId="3" borderId="3" xfId="0" applyNumberFormat="1" applyFont="1" applyFill="1" applyBorder="1" applyAlignment="1">
      <alignment horizontal="center" vertical="center"/>
    </xf>
    <xf numFmtId="49" fontId="13" fillId="3" borderId="5" xfId="0" applyNumberFormat="1" applyFont="1" applyFill="1" applyBorder="1" applyAlignment="1">
      <alignment horizontal="center" vertical="center"/>
    </xf>
    <xf numFmtId="0" fontId="13" fillId="4" borderId="6" xfId="0" applyFont="1" applyFill="1" applyBorder="1" applyAlignment="1">
      <alignment horizontal="center" vertical="center" wrapText="1"/>
    </xf>
    <xf numFmtId="0" fontId="14" fillId="4" borderId="7" xfId="0" applyFont="1" applyFill="1" applyBorder="1"/>
    <xf numFmtId="0" fontId="13" fillId="4" borderId="8" xfId="0" applyFont="1" applyFill="1" applyBorder="1" applyAlignment="1">
      <alignment horizontal="center" vertical="center" wrapText="1"/>
    </xf>
    <xf numFmtId="0" fontId="13" fillId="4" borderId="9" xfId="0" applyFont="1" applyFill="1" applyBorder="1" applyAlignment="1">
      <alignment horizontal="center" vertical="center" wrapText="1"/>
    </xf>
    <xf numFmtId="49" fontId="13" fillId="4" borderId="10" xfId="0" applyNumberFormat="1" applyFont="1" applyFill="1" applyBorder="1" applyAlignment="1">
      <alignment horizontal="center" vertical="center"/>
    </xf>
    <xf numFmtId="49" fontId="13" fillId="4" borderId="11" xfId="0" applyNumberFormat="1" applyFont="1" applyFill="1" applyBorder="1" applyAlignment="1">
      <alignment horizontal="center" vertical="center"/>
    </xf>
    <xf numFmtId="0" fontId="15" fillId="3" borderId="12" xfId="0" applyFont="1" applyFill="1" applyBorder="1" applyAlignment="1">
      <alignment horizontal="center" vertical="center" wrapText="1"/>
    </xf>
    <xf numFmtId="0" fontId="15" fillId="0" borderId="13" xfId="0" applyFont="1" applyBorder="1"/>
    <xf numFmtId="0" fontId="15" fillId="3" borderId="14" xfId="0" applyFont="1" applyFill="1" applyBorder="1" applyAlignment="1">
      <alignment horizontal="center" vertical="center" wrapText="1"/>
    </xf>
    <xf numFmtId="0" fontId="15" fillId="3" borderId="13" xfId="0" applyFont="1" applyFill="1" applyBorder="1" applyAlignment="1">
      <alignment horizontal="center" vertical="center" wrapText="1"/>
    </xf>
    <xf numFmtId="0" fontId="15" fillId="3" borderId="13" xfId="0" applyFont="1" applyFill="1" applyBorder="1" applyAlignment="1">
      <alignment horizontal="center" vertical="center"/>
    </xf>
    <xf numFmtId="178" fontId="15" fillId="3" borderId="15" xfId="0" applyNumberFormat="1" applyFont="1" applyFill="1" applyBorder="1" applyAlignment="1">
      <alignment horizontal="center" vertical="center"/>
    </xf>
    <xf numFmtId="0" fontId="15" fillId="3" borderId="16" xfId="0" applyFont="1" applyFill="1" applyBorder="1" applyAlignment="1">
      <alignment horizontal="center" vertical="center" wrapText="1"/>
    </xf>
    <xf numFmtId="0" fontId="15" fillId="0" borderId="13" xfId="0" applyFont="1" applyBorder="1" applyAlignment="1">
      <alignment wrapText="1"/>
    </xf>
    <xf numFmtId="0" fontId="15" fillId="3" borderId="17" xfId="0" applyFont="1" applyFill="1" applyBorder="1" applyAlignment="1">
      <alignment horizontal="center" vertical="center" wrapText="1"/>
    </xf>
    <xf numFmtId="0" fontId="16" fillId="3" borderId="16" xfId="0" applyFont="1" applyFill="1" applyBorder="1" applyAlignment="1">
      <alignment horizontal="center" vertical="center" wrapText="1"/>
    </xf>
    <xf numFmtId="0" fontId="17" fillId="0" borderId="13" xfId="0" applyFont="1" applyBorder="1" applyAlignment="1">
      <alignment horizontal="left" vertical="center" wrapText="1"/>
    </xf>
    <xf numFmtId="0" fontId="16" fillId="0" borderId="18" xfId="0" applyFont="1" applyBorder="1" applyAlignment="1">
      <alignment horizontal="center" vertical="center" wrapText="1"/>
    </xf>
    <xf numFmtId="0" fontId="16" fillId="3" borderId="18" xfId="0" applyFont="1" applyFill="1" applyBorder="1" applyAlignment="1">
      <alignment horizontal="center" vertical="center"/>
    </xf>
    <xf numFmtId="178" fontId="16" fillId="3" borderId="19" xfId="0" applyNumberFormat="1" applyFont="1" applyFill="1" applyBorder="1" applyAlignment="1">
      <alignment horizontal="center" vertical="center"/>
    </xf>
    <xf numFmtId="0" fontId="11" fillId="0" borderId="20" xfId="0" applyFont="1" applyBorder="1" applyAlignment="1">
      <alignment horizontal="left"/>
    </xf>
    <xf numFmtId="0" fontId="11" fillId="0" borderId="21" xfId="0" applyFont="1" applyBorder="1" applyAlignment="1">
      <alignment horizontal="left"/>
    </xf>
    <xf numFmtId="0" fontId="11" fillId="0" borderId="14" xfId="0" applyFont="1" applyBorder="1"/>
    <xf numFmtId="178" fontId="11" fillId="0" borderId="22" xfId="0" applyNumberFormat="1" applyFont="1" applyBorder="1"/>
    <xf numFmtId="0" fontId="11" fillId="0" borderId="16" xfId="0" applyFont="1" applyBorder="1" applyAlignment="1">
      <alignment horizontal="left"/>
    </xf>
    <xf numFmtId="0" fontId="11" fillId="0" borderId="13" xfId="0" applyFont="1" applyBorder="1" applyAlignment="1">
      <alignment horizontal="left"/>
    </xf>
    <xf numFmtId="0" fontId="11" fillId="0" borderId="13" xfId="0" applyFont="1" applyBorder="1"/>
    <xf numFmtId="178" fontId="11" fillId="0" borderId="15" xfId="0" applyNumberFormat="1" applyFont="1" applyBorder="1"/>
    <xf numFmtId="0" fontId="11" fillId="0" borderId="23" xfId="0" applyFont="1" applyBorder="1" applyAlignment="1">
      <alignment horizontal="left"/>
    </xf>
    <xf numFmtId="0" fontId="11" fillId="0" borderId="18" xfId="0" applyFont="1" applyBorder="1" applyAlignment="1">
      <alignment horizontal="left"/>
    </xf>
    <xf numFmtId="0" fontId="11" fillId="0" borderId="18" xfId="0" applyFont="1" applyBorder="1"/>
    <xf numFmtId="178" fontId="11" fillId="0" borderId="19" xfId="0" applyNumberFormat="1" applyFont="1" applyBorder="1"/>
    <xf numFmtId="0" fontId="18" fillId="0" borderId="0" xfId="49" applyFont="1" applyAlignment="1">
      <alignment vertical="center"/>
    </xf>
    <xf numFmtId="0" fontId="19" fillId="0" borderId="0" xfId="0" applyFont="1"/>
    <xf numFmtId="0" fontId="20" fillId="0" borderId="0" xfId="0" applyFont="1" applyAlignment="1">
      <alignment horizontal="center" vertical="center"/>
    </xf>
    <xf numFmtId="3" fontId="20" fillId="0" borderId="0" xfId="0" applyNumberFormat="1" applyFont="1" applyAlignment="1">
      <alignment horizontal="center" vertical="center"/>
    </xf>
    <xf numFmtId="4" fontId="20" fillId="0" borderId="0" xfId="0" applyNumberFormat="1" applyFont="1" applyAlignment="1">
      <alignment horizontal="right" vertical="center"/>
    </xf>
    <xf numFmtId="0" fontId="21" fillId="0" borderId="0" xfId="49" applyFont="1" applyAlignment="1">
      <alignment horizontal="left" vertical="center"/>
    </xf>
    <xf numFmtId="58" fontId="16" fillId="0" borderId="0" xfId="0" applyNumberFormat="1" applyFont="1" applyAlignment="1">
      <alignment horizontal="left" vertical="center"/>
    </xf>
    <xf numFmtId="0" fontId="22" fillId="0" borderId="0" xfId="0" applyFont="1" applyAlignment="1">
      <alignment horizontal="center" vertical="center"/>
    </xf>
    <xf numFmtId="3" fontId="22" fillId="0" borderId="0" xfId="0" applyNumberFormat="1" applyFont="1" applyAlignment="1">
      <alignment horizontal="center" vertical="center"/>
    </xf>
    <xf numFmtId="4" fontId="22" fillId="0" borderId="0" xfId="0" applyNumberFormat="1" applyFont="1" applyAlignment="1">
      <alignment horizontal="right" vertical="center"/>
    </xf>
    <xf numFmtId="0" fontId="21" fillId="0" borderId="0" xfId="49" applyFont="1" applyAlignment="1">
      <alignment horizontal="left" vertical="center" wrapText="1"/>
    </xf>
  </cellXfs>
  <cellStyles count="50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  <cellStyle name="Normaallaad 3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0"/>
  <sheetViews>
    <sheetView tabSelected="1" workbookViewId="0">
      <selection activeCell="G34" sqref="G34"/>
    </sheetView>
  </sheetViews>
  <sheetFormatPr defaultColWidth="9" defaultRowHeight="14.25" outlineLevelCol="5"/>
  <cols>
    <col min="2" max="2" width="46.875" customWidth="1"/>
    <col min="4" max="6" width="8.88333333333333" customWidth="1"/>
  </cols>
  <sheetData>
    <row r="1" ht="15" spans="1:6">
      <c r="A1" s="3" t="s">
        <v>0</v>
      </c>
      <c r="B1" s="4"/>
      <c r="C1" s="4"/>
      <c r="D1" s="4"/>
      <c r="E1" s="5"/>
      <c r="F1" s="6"/>
    </row>
    <row r="2" spans="1:6">
      <c r="A2" s="7"/>
      <c r="B2" s="7"/>
      <c r="C2" s="8"/>
      <c r="D2" s="8"/>
      <c r="E2" s="8"/>
      <c r="F2" s="8"/>
    </row>
    <row r="3" ht="15" spans="1:6">
      <c r="A3" s="9" t="s">
        <v>1</v>
      </c>
      <c r="B3" s="10"/>
      <c r="C3" s="8"/>
      <c r="D3" s="8"/>
      <c r="E3" s="8"/>
      <c r="F3" s="8"/>
    </row>
    <row r="4" ht="15" spans="1:6">
      <c r="A4" s="9" t="s">
        <v>2</v>
      </c>
      <c r="B4" s="10"/>
      <c r="C4" s="8"/>
      <c r="D4" s="8"/>
      <c r="E4" s="8"/>
      <c r="F4" s="8"/>
    </row>
    <row r="5" ht="15.75" spans="1:6">
      <c r="A5" s="11" t="s">
        <v>3</v>
      </c>
      <c r="B5" s="12"/>
      <c r="C5" s="1"/>
      <c r="D5" s="1"/>
      <c r="E5" s="13"/>
      <c r="F5" s="1"/>
    </row>
    <row r="6" ht="16.5" spans="1:6">
      <c r="A6" s="14"/>
      <c r="B6" s="1"/>
      <c r="C6" s="1"/>
      <c r="D6" s="1"/>
      <c r="E6" s="13"/>
      <c r="F6" s="1"/>
    </row>
    <row r="7" ht="15" spans="1:6">
      <c r="A7" s="15" t="s">
        <v>4</v>
      </c>
      <c r="B7" s="16" t="s">
        <v>5</v>
      </c>
      <c r="C7" s="16" t="s">
        <v>6</v>
      </c>
      <c r="D7" s="17" t="s">
        <v>7</v>
      </c>
      <c r="E7" s="18" t="s">
        <v>8</v>
      </c>
      <c r="F7" s="19" t="s">
        <v>9</v>
      </c>
    </row>
    <row r="8" ht="15" spans="1:6">
      <c r="A8" s="20"/>
      <c r="B8" s="21"/>
      <c r="C8" s="22"/>
      <c r="D8" s="23"/>
      <c r="E8" s="24"/>
      <c r="F8" s="25"/>
    </row>
    <row r="9" spans="1:6">
      <c r="A9" s="26">
        <v>1</v>
      </c>
      <c r="B9" s="27" t="s">
        <v>10</v>
      </c>
      <c r="C9" s="28" t="s">
        <v>11</v>
      </c>
      <c r="D9" s="29">
        <v>7</v>
      </c>
      <c r="E9" s="30"/>
      <c r="F9" s="31">
        <v>0</v>
      </c>
    </row>
    <row r="10" spans="1:6">
      <c r="A10" s="32">
        <v>2</v>
      </c>
      <c r="B10" s="27" t="s">
        <v>12</v>
      </c>
      <c r="C10" s="29" t="s">
        <v>11</v>
      </c>
      <c r="D10" s="29">
        <v>7</v>
      </c>
      <c r="E10" s="30"/>
      <c r="F10" s="31">
        <v>0</v>
      </c>
    </row>
    <row r="11" spans="1:6">
      <c r="A11" s="26">
        <v>3</v>
      </c>
      <c r="B11" s="27" t="s">
        <v>13</v>
      </c>
      <c r="C11" s="29" t="s">
        <v>11</v>
      </c>
      <c r="D11" s="29">
        <v>7</v>
      </c>
      <c r="E11" s="30"/>
      <c r="F11" s="31">
        <v>0</v>
      </c>
    </row>
    <row r="12" spans="1:6">
      <c r="A12" s="32">
        <v>4</v>
      </c>
      <c r="B12" s="27" t="s">
        <v>14</v>
      </c>
      <c r="C12" s="29" t="s">
        <v>11</v>
      </c>
      <c r="D12" s="29">
        <v>7</v>
      </c>
      <c r="E12" s="30"/>
      <c r="F12" s="31">
        <v>0</v>
      </c>
    </row>
    <row r="13" spans="1:6">
      <c r="A13" s="26">
        <v>5</v>
      </c>
      <c r="B13" s="27" t="s">
        <v>15</v>
      </c>
      <c r="C13" s="29" t="s">
        <v>11</v>
      </c>
      <c r="D13" s="29">
        <v>13</v>
      </c>
      <c r="E13" s="30"/>
      <c r="F13" s="31">
        <v>0</v>
      </c>
    </row>
    <row r="14" spans="1:6">
      <c r="A14" s="26">
        <v>6</v>
      </c>
      <c r="B14" s="27" t="s">
        <v>16</v>
      </c>
      <c r="C14" s="29" t="s">
        <v>11</v>
      </c>
      <c r="D14" s="29">
        <v>7</v>
      </c>
      <c r="E14" s="30"/>
      <c r="F14" s="31">
        <v>0</v>
      </c>
    </row>
    <row r="15" spans="1:6">
      <c r="A15" s="32">
        <v>7</v>
      </c>
      <c r="B15" s="27" t="s">
        <v>17</v>
      </c>
      <c r="C15" s="29" t="s">
        <v>18</v>
      </c>
      <c r="D15" s="29">
        <v>300</v>
      </c>
      <c r="E15" s="30"/>
      <c r="F15" s="31">
        <v>0</v>
      </c>
    </row>
    <row r="16" spans="1:6">
      <c r="A16" s="26">
        <v>8</v>
      </c>
      <c r="B16" s="27" t="s">
        <v>19</v>
      </c>
      <c r="C16" s="29"/>
      <c r="D16" s="29">
        <v>260</v>
      </c>
      <c r="E16" s="30"/>
      <c r="F16" s="31">
        <v>0</v>
      </c>
    </row>
    <row r="17" spans="1:6">
      <c r="A17" s="26">
        <v>9</v>
      </c>
      <c r="B17" s="27" t="s">
        <v>20</v>
      </c>
      <c r="C17" s="29" t="s">
        <v>18</v>
      </c>
      <c r="D17" s="29">
        <v>260</v>
      </c>
      <c r="E17" s="30"/>
      <c r="F17" s="31">
        <v>0</v>
      </c>
    </row>
    <row r="18" ht="27.6" customHeight="1" spans="1:6">
      <c r="A18" s="32">
        <v>10</v>
      </c>
      <c r="B18" s="33" t="s">
        <v>21</v>
      </c>
      <c r="C18" s="29" t="s">
        <v>18</v>
      </c>
      <c r="D18" s="29">
        <v>5</v>
      </c>
      <c r="E18" s="30"/>
      <c r="F18" s="31">
        <v>0</v>
      </c>
    </row>
    <row r="19" spans="1:6">
      <c r="A19" s="32">
        <v>11</v>
      </c>
      <c r="B19" s="27" t="s">
        <v>22</v>
      </c>
      <c r="C19" s="29" t="s">
        <v>11</v>
      </c>
      <c r="D19" s="29">
        <v>2</v>
      </c>
      <c r="E19" s="30"/>
      <c r="F19" s="31">
        <v>0</v>
      </c>
    </row>
    <row r="20" spans="1:6">
      <c r="A20" s="26">
        <v>12</v>
      </c>
      <c r="B20" s="27" t="s">
        <v>23</v>
      </c>
      <c r="C20" s="34" t="s">
        <v>24</v>
      </c>
      <c r="D20" s="34">
        <v>1</v>
      </c>
      <c r="E20" s="30"/>
      <c r="F20" s="31">
        <v>0</v>
      </c>
    </row>
    <row r="21" spans="1:6">
      <c r="A21" s="26">
        <v>13</v>
      </c>
      <c r="B21" s="27" t="s">
        <v>25</v>
      </c>
      <c r="C21" s="34" t="s">
        <v>18</v>
      </c>
      <c r="D21" s="34">
        <v>260</v>
      </c>
      <c r="E21" s="30"/>
      <c r="F21" s="31">
        <v>0</v>
      </c>
    </row>
    <row r="22" spans="1:6">
      <c r="A22" s="32">
        <v>14</v>
      </c>
      <c r="B22" s="27" t="s">
        <v>26</v>
      </c>
      <c r="C22" s="34" t="s">
        <v>27</v>
      </c>
      <c r="D22" s="34">
        <v>1</v>
      </c>
      <c r="E22" s="30"/>
      <c r="F22" s="31">
        <f t="shared" ref="F22" si="0">D22*E22</f>
        <v>0</v>
      </c>
    </row>
    <row r="23" ht="14.4" customHeight="1" spans="1:6">
      <c r="A23" s="35"/>
      <c r="B23" s="36"/>
      <c r="C23" s="37"/>
      <c r="D23" s="37"/>
      <c r="E23" s="38"/>
      <c r="F23" s="39"/>
    </row>
    <row r="24" s="1" customFormat="1" ht="15.75" spans="1:6">
      <c r="A24" s="40" t="s">
        <v>28</v>
      </c>
      <c r="B24" s="41"/>
      <c r="C24" s="42"/>
      <c r="D24" s="42"/>
      <c r="E24" s="42"/>
      <c r="F24" s="43">
        <f>SUM(F9:F23)</f>
        <v>0</v>
      </c>
    </row>
    <row r="25" s="1" customFormat="1" ht="15.75" spans="1:6">
      <c r="A25" s="44" t="s">
        <v>29</v>
      </c>
      <c r="B25" s="45"/>
      <c r="C25" s="46"/>
      <c r="D25" s="46"/>
      <c r="E25" s="46"/>
      <c r="F25" s="47">
        <f>F24*0.24</f>
        <v>0</v>
      </c>
    </row>
    <row r="26" s="1" customFormat="1" ht="16.5" spans="1:6">
      <c r="A26" s="48" t="s">
        <v>30</v>
      </c>
      <c r="B26" s="49"/>
      <c r="C26" s="50"/>
      <c r="D26" s="50"/>
      <c r="E26" s="50"/>
      <c r="F26" s="51">
        <f>SUM(F24:F25)</f>
        <v>0</v>
      </c>
    </row>
    <row r="27" ht="15" spans="1:6">
      <c r="A27" s="5"/>
      <c r="B27" s="5"/>
      <c r="C27" s="5"/>
      <c r="D27" s="5"/>
      <c r="E27" s="5"/>
      <c r="F27" s="5"/>
    </row>
    <row r="28" s="2" customFormat="1" ht="15.75" spans="1:6">
      <c r="A28" s="52" t="s">
        <v>31</v>
      </c>
      <c r="B28" s="53" t="s">
        <v>32</v>
      </c>
      <c r="C28" s="54"/>
      <c r="D28" s="55"/>
      <c r="E28" s="56"/>
      <c r="F28" s="56"/>
    </row>
    <row r="29" spans="1:6">
      <c r="A29" s="57"/>
      <c r="B29" s="58"/>
      <c r="C29" s="59"/>
      <c r="D29" s="60"/>
      <c r="E29" s="61"/>
      <c r="F29" s="61"/>
    </row>
    <row r="30" spans="1:6">
      <c r="A30" s="62"/>
      <c r="B30" s="62"/>
      <c r="C30" s="62"/>
      <c r="D30" s="62"/>
      <c r="E30" s="62"/>
      <c r="F30" s="62"/>
    </row>
  </sheetData>
  <mergeCells count="6">
    <mergeCell ref="A1:D1"/>
    <mergeCell ref="A2:B2"/>
    <mergeCell ref="A24:B24"/>
    <mergeCell ref="A25:B25"/>
    <mergeCell ref="A26:B26"/>
    <mergeCell ref="A30:F30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Leht1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Eiko Jõgi</dc:creator>
  <cp:lastModifiedBy>HelenRammu</cp:lastModifiedBy>
  <dcterms:created xsi:type="dcterms:W3CDTF">2026-03-05T09:27:00Z</dcterms:created>
  <cp:lastPrinted>2026-03-20T10:49:00Z</cp:lastPrinted>
  <dcterms:modified xsi:type="dcterms:W3CDTF">2026-10-14T12:43:44Z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EC20F32E2315471B8B7BEFC4DD7E275D_13</vt:lpwstr>
  </property>
  <property fmtid="{D5CDD505-2E9C-101B-9397-08002B2CF9AE}" pid="3" name="KSOProductBuildVer">
    <vt:lpwstr>1033-12.1.0.28485</vt:lpwstr>
  </property>
  <property fmtid="{D5CDD505-2E9C-101B-9397-08002B2CF9AE}" pid="4" name="CalculationRule">
    <vt:i4>0</vt:i4>
  </property>
</Properties>
</file>